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00" activeTab="1"/>
  </bookViews>
  <sheets>
    <sheet name="Mẫu số 4" sheetId="18" r:id="rId1"/>
    <sheet name="Mẫu số 5" sheetId="1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<sst xmlns="http://schemas.openxmlformats.org/spreadsheetml/2006/main" count="238" uniqueCount="118">
  <si>
    <t>Mẫu 4</t>
  </si>
  <si>
    <t>UBND HUYỆN THÁP MƯỜI</t>
  </si>
  <si>
    <t>CỘNG HÒA XÃ HỘI CHỦ NGHĨA VIỆT NAM</t>
  </si>
  <si>
    <t>TRƯỜNG TIỂU HỌC 
MỸ QUÝ 1</t>
  </si>
  <si>
    <t>Độc lập - Tự do - Hạnh phúc</t>
  </si>
  <si>
    <t>________</t>
  </si>
  <si>
    <t>BÁO CÁO TỔNG HỢP KẾT QUẢ ĐÁNH GIÁ, PHÂN LOẠI
VIÊN CHỨC NĂM HỌC 2023 - 2024</t>
  </si>
  <si>
    <t>Tổng số người</t>
  </si>
  <si>
    <t>Mức độ phân loại đánh giá</t>
  </si>
  <si>
    <t>Ghi chú</t>
  </si>
  <si>
    <t xml:space="preserve">Hoàn thành xuất sắc nhiệm vụ </t>
  </si>
  <si>
    <t xml:space="preserve">Hoàn thành tốt nhiệm vụ </t>
  </si>
  <si>
    <t>Hoàn thành
nhiệm vụ</t>
  </si>
  <si>
    <t xml:space="preserve">Không hoàn thành nhiệm vụ </t>
  </si>
  <si>
    <t>Số lượng (người)</t>
  </si>
  <si>
    <t>Tỷ lệ (%)</t>
  </si>
  <si>
    <t>Tháp Mười, ngày 19 tháng 6 năm 2024</t>
  </si>
  <si>
    <t>NGƯỜI LẬP BẢNG</t>
  </si>
  <si>
    <t>HIỆU TRƯỞNG</t>
  </si>
  <si>
    <t>Nguyễn Thị Thúy Ái</t>
  </si>
  <si>
    <t>Phạm Thanh Hải</t>
  </si>
  <si>
    <t>Mẫu 5</t>
  </si>
  <si>
    <t>TRƯỜNG TH MỸ QUÝ 1</t>
  </si>
  <si>
    <t>_______________________</t>
  </si>
  <si>
    <t>BÁO CÁO TỔNG HỢP DANH SÁCH KẾT QUẢ ĐÁNH GIÁ, PHÂN LOẠI
VIÊN CHỨC NĂM HỌC 2023 - 2024</t>
  </si>
  <si>
    <t>STT</t>
  </si>
  <si>
    <t>Họ và tên
người được đánh giá</t>
  </si>
  <si>
    <t>Chức vụ/ chức danh</t>
  </si>
  <si>
    <t>Môn dạy</t>
  </si>
  <si>
    <t>Kết quả
đánh giá, phân loại</t>
  </si>
  <si>
    <t>HT</t>
  </si>
  <si>
    <t>ĐTV</t>
  </si>
  <si>
    <t>Hoàn thành tốt nhiệm vụ</t>
  </si>
  <si>
    <t xml:space="preserve">TT đề nghị  đánh giá, phân loại </t>
  </si>
  <si>
    <t>Trần Văn Hải</t>
  </si>
  <si>
    <t>PHT</t>
  </si>
  <si>
    <t>ĐĐ</t>
  </si>
  <si>
    <t xml:space="preserve">TT đề nghị đánh giá, phân loại </t>
  </si>
  <si>
    <t>Lê Thái Ngọc</t>
  </si>
  <si>
    <t>Hoàn thành xuất sắc nhiệm vụ</t>
  </si>
  <si>
    <t>Nguyễn Thị Danh Lam</t>
  </si>
  <si>
    <t>GV</t>
  </si>
  <si>
    <t>TA</t>
  </si>
  <si>
    <t xml:space="preserve">TT đánh giá, phân loại </t>
  </si>
  <si>
    <t>Nguyễn Ngọc Tuyến</t>
  </si>
  <si>
    <t>TTCM</t>
  </si>
  <si>
    <t>4/1</t>
  </si>
  <si>
    <t>Phạm Thị Thúy Phượng</t>
  </si>
  <si>
    <t>2/1</t>
  </si>
  <si>
    <t>Nguyễn Thị Huệ Trân</t>
  </si>
  <si>
    <t>5/1</t>
  </si>
  <si>
    <t>Phạm Thị Bích Liễu</t>
  </si>
  <si>
    <t>1/1</t>
  </si>
  <si>
    <t>Huỳnh Thị Minh Thư</t>
  </si>
  <si>
    <t>5/2</t>
  </si>
  <si>
    <t xml:space="preserve">Lê Thị Hiệp </t>
  </si>
  <si>
    <t>MT</t>
  </si>
  <si>
    <t>Phan Trọng Hữu</t>
  </si>
  <si>
    <t>CTCĐ</t>
  </si>
  <si>
    <t>TPT</t>
  </si>
  <si>
    <t>Nguyễn Thị Thanh Vân</t>
  </si>
  <si>
    <t>1/2</t>
  </si>
  <si>
    <t>Hồ Thị Huỳnh Như</t>
  </si>
  <si>
    <t>1/3</t>
  </si>
  <si>
    <t>Lê Bích Duyên</t>
  </si>
  <si>
    <t>1/4</t>
  </si>
  <si>
    <t>Nguyễn Thị Lệ Quyên</t>
  </si>
  <si>
    <t>2/2</t>
  </si>
  <si>
    <t>Bùi Kim Nhứt</t>
  </si>
  <si>
    <t>2/4</t>
  </si>
  <si>
    <t>Huỳnh Thị Tú Anh</t>
  </si>
  <si>
    <t>3/1</t>
  </si>
  <si>
    <t>Nguyễn Thị Trúc Chi</t>
  </si>
  <si>
    <t>3/2</t>
  </si>
  <si>
    <t>Lương Hoàng Giang</t>
  </si>
  <si>
    <t>3/3</t>
  </si>
  <si>
    <t>Lê Minh Kiệt</t>
  </si>
  <si>
    <t>3/4</t>
  </si>
  <si>
    <t>Trần Văn Út Năm</t>
  </si>
  <si>
    <t>TPCM</t>
  </si>
  <si>
    <t>4/2</t>
  </si>
  <si>
    <t>Bùi Anh Thư</t>
  </si>
  <si>
    <t>4/3</t>
  </si>
  <si>
    <t>Nguyễn Minh Trúc</t>
  </si>
  <si>
    <t>4/4</t>
  </si>
  <si>
    <t>Võ Tuấn</t>
  </si>
  <si>
    <t>5/3</t>
  </si>
  <si>
    <t>Trần Xuân Phương</t>
  </si>
  <si>
    <t>5/4</t>
  </si>
  <si>
    <t>Nguyễn Thế Bảo</t>
  </si>
  <si>
    <t>GDTC</t>
  </si>
  <si>
    <t>Nguyễn Thanh Phong</t>
  </si>
  <si>
    <t>Trần Thanh Hưng</t>
  </si>
  <si>
    <t>ÂN</t>
  </si>
  <si>
    <t>Lê Thị Kim Đào</t>
  </si>
  <si>
    <t>Phạm Mộng Nghi</t>
  </si>
  <si>
    <t>TH</t>
  </si>
  <si>
    <t>Võ Nguyễn Nữ Phương Thi</t>
  </si>
  <si>
    <t>NVTV</t>
  </si>
  <si>
    <t>TV</t>
  </si>
  <si>
    <t>Ngô Xuân Thịnh</t>
  </si>
  <si>
    <t>NVTB</t>
  </si>
  <si>
    <t>TB</t>
  </si>
  <si>
    <t>Phạm Thị Tú Vân</t>
  </si>
  <si>
    <t>NVKT</t>
  </si>
  <si>
    <t>KT</t>
  </si>
  <si>
    <t>Nguyễn Tấn Huy</t>
  </si>
  <si>
    <t>NVYTHĐ</t>
  </si>
  <si>
    <t>YT</t>
  </si>
  <si>
    <t>Nguyễn Thị Sương Mai</t>
  </si>
  <si>
    <t>NVVT</t>
  </si>
  <si>
    <t>VT</t>
  </si>
  <si>
    <t>Bùi Hữu Lợi</t>
  </si>
  <si>
    <t>NVBV</t>
  </si>
  <si>
    <t>BV</t>
  </si>
  <si>
    <t>Tổng cộng danh sách này có 37 người được đánh giá, phân loại.</t>
  </si>
  <si>
    <t>Tháp Mười, ngày 18 tháng 6 năm 2024</t>
  </si>
  <si>
    <t xml:space="preserve">      Nguyễn Thị Thúy Ái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</si>
</sst>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0.0%"/>
  </numFmts>
  <fonts count="51">
    <font>
      <sz val="10"/>
      <name val="Arial"/>
      <charset val="134"/>
    </font>
    <font>
      <sz val="13"/>
      <name val="Times New Roman"/>
      <charset val="134"/>
    </font>
    <font>
      <sz val="14"/>
      <name val="Times New Roman"/>
      <charset val="134"/>
    </font>
    <font>
      <sz val="12"/>
      <name val="Times New Roman"/>
      <charset val="134"/>
    </font>
    <font>
      <i/>
      <sz val="8"/>
      <name val="Times New Roman"/>
      <charset val="134"/>
    </font>
    <font>
      <b/>
      <sz val="10"/>
      <name val="Times New Roman"/>
      <charset val="134"/>
    </font>
    <font>
      <sz val="10"/>
      <color indexed="8"/>
      <name val="Times New Roman"/>
      <charset val="134"/>
    </font>
    <font>
      <sz val="10"/>
      <name val="Times New Roman"/>
      <charset val="134"/>
    </font>
    <font>
      <b/>
      <sz val="12"/>
      <name val="Times New Roman"/>
      <charset val="134"/>
    </font>
    <font>
      <sz val="14"/>
      <name val="Times New Roman"/>
      <charset val="254"/>
    </font>
    <font>
      <b/>
      <sz val="14"/>
      <color indexed="8"/>
      <name val="Times New Roman"/>
      <charset val="254"/>
    </font>
    <font>
      <b/>
      <sz val="14"/>
      <name val="Times New Roman"/>
      <charset val="254"/>
    </font>
    <font>
      <sz val="14"/>
      <color indexed="8"/>
      <name val="Times New Roman"/>
      <charset val="254"/>
    </font>
    <font>
      <i/>
      <sz val="14"/>
      <name val="Times New Roman"/>
      <charset val="254"/>
    </font>
    <font>
      <sz val="13"/>
      <color indexed="8"/>
      <name val="Times New Roman"/>
      <charset val="254"/>
    </font>
    <font>
      <sz val="12"/>
      <color indexed="8"/>
      <name val="Times New Roman"/>
      <charset val="254"/>
    </font>
    <font>
      <i/>
      <sz val="14"/>
      <color indexed="8"/>
      <name val="Times New Roman"/>
      <charset val="254"/>
    </font>
    <font>
      <b/>
      <sz val="13"/>
      <color indexed="8"/>
      <name val="Times New Roman"/>
      <charset val="134"/>
    </font>
    <font>
      <b/>
      <sz val="14"/>
      <name val="Times New Roman"/>
      <charset val="134"/>
    </font>
    <font>
      <b/>
      <sz val="14"/>
      <color indexed="8"/>
      <name val="Times New Roman"/>
      <charset val="134"/>
    </font>
    <font>
      <sz val="14"/>
      <color indexed="8"/>
      <name val="Times New Roman"/>
      <charset val="134"/>
    </font>
    <font>
      <b/>
      <sz val="12"/>
      <color indexed="8"/>
      <name val="Times New Roman"/>
      <charset val="134"/>
    </font>
    <font>
      <i/>
      <sz val="8"/>
      <color indexed="8"/>
      <name val="Times New Roman"/>
      <charset val="134"/>
    </font>
    <font>
      <sz val="13"/>
      <color indexed="8"/>
      <name val="Times New Roman"/>
      <charset val="134"/>
    </font>
    <font>
      <i/>
      <sz val="13"/>
      <name val="Times New Roman"/>
      <charset val="134"/>
    </font>
    <font>
      <i/>
      <sz val="13"/>
      <color indexed="8"/>
      <name val="Times New Roman"/>
      <charset val="134"/>
    </font>
    <font>
      <b/>
      <sz val="13"/>
      <name val="Times New Roman"/>
      <charset val="134"/>
    </font>
    <font>
      <b/>
      <i/>
      <sz val="11"/>
      <name val="Times New Roman"/>
      <charset val="134"/>
    </font>
    <font>
      <i/>
      <sz val="11"/>
      <name val="Arial"/>
      <charset val="134"/>
    </font>
    <font>
      <sz val="11"/>
      <name val="Arial"/>
      <charset val="134"/>
    </font>
    <font>
      <b/>
      <sz val="10"/>
      <color indexed="10"/>
      <name val="Times New Roman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indexed="10"/>
      <name val="Calibri"/>
      <charset val="134"/>
    </font>
    <font>
      <b/>
      <sz val="18"/>
      <color indexed="56"/>
      <name val="Cambria"/>
      <charset val="134"/>
    </font>
    <font>
      <i/>
      <sz val="11"/>
      <color indexed="23"/>
      <name val="Calibri"/>
      <charset val="134"/>
    </font>
    <font>
      <b/>
      <sz val="15"/>
      <color indexed="56"/>
      <name val="Calibri"/>
      <charset val="134"/>
    </font>
    <font>
      <b/>
      <sz val="13"/>
      <color indexed="56"/>
      <name val="Calibri"/>
      <charset val="134"/>
    </font>
    <font>
      <b/>
      <sz val="11"/>
      <color indexed="56"/>
      <name val="Calibri"/>
      <charset val="134"/>
    </font>
    <font>
      <sz val="11"/>
      <color indexed="62"/>
      <name val="Calibri"/>
      <charset val="134"/>
    </font>
    <font>
      <b/>
      <sz val="11"/>
      <color indexed="63"/>
      <name val="Calibri"/>
      <charset val="134"/>
    </font>
    <font>
      <b/>
      <sz val="11"/>
      <color indexed="52"/>
      <name val="Calibri"/>
      <charset val="134"/>
    </font>
    <font>
      <b/>
      <sz val="11"/>
      <color indexed="9"/>
      <name val="Calibri"/>
      <charset val="134"/>
    </font>
    <font>
      <sz val="11"/>
      <color indexed="52"/>
      <name val="Calibri"/>
      <charset val="134"/>
    </font>
    <font>
      <b/>
      <sz val="11"/>
      <color indexed="8"/>
      <name val="Calibri"/>
      <charset val="134"/>
    </font>
    <font>
      <sz val="11"/>
      <color indexed="17"/>
      <name val="Calibri"/>
      <charset val="134"/>
    </font>
    <font>
      <sz val="11"/>
      <color indexed="20"/>
      <name val="Calibri"/>
      <charset val="134"/>
    </font>
    <font>
      <sz val="11"/>
      <color indexed="60"/>
      <name val="Calibri"/>
      <charset val="134"/>
    </font>
    <font>
      <sz val="11"/>
      <color indexed="9"/>
      <name val="Calibri"/>
      <charset val="134"/>
    </font>
    <font>
      <sz val="11"/>
      <color indexed="8"/>
      <name val="Calibri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>
      <alignment vertical="top"/>
    </xf>
    <xf numFmtId="176" fontId="31" fillId="0" borderId="0" applyFont="0" applyFill="0" applyBorder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77" fontId="31" fillId="0" borderId="0" applyFont="0" applyFill="0" applyBorder="0" applyAlignment="0" applyProtection="0">
      <alignment vertical="center"/>
    </xf>
    <xf numFmtId="42" fontId="31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7" applyNumberFormat="0" applyFill="0" applyAlignment="0" applyProtection="0"/>
    <xf numFmtId="0" fontId="38" fillId="0" borderId="8" applyNumberFormat="0" applyFill="0" applyAlignment="0" applyProtection="0"/>
    <xf numFmtId="0" fontId="39" fillId="0" borderId="9" applyNumberFormat="0" applyFill="0" applyAlignment="0" applyProtection="0"/>
    <xf numFmtId="0" fontId="39" fillId="0" borderId="0" applyNumberFormat="0" applyFill="0" applyBorder="0" applyAlignment="0" applyProtection="0"/>
    <xf numFmtId="0" fontId="40" fillId="3" borderId="10" applyNumberFormat="0" applyAlignment="0" applyProtection="0"/>
    <xf numFmtId="0" fontId="41" fillId="4" borderId="11" applyNumberFormat="0" applyAlignment="0" applyProtection="0"/>
    <xf numFmtId="0" fontId="42" fillId="4" borderId="10" applyNumberFormat="0" applyAlignment="0" applyProtection="0"/>
    <xf numFmtId="0" fontId="43" fillId="5" borderId="12" applyNumberFormat="0" applyAlignment="0" applyProtection="0"/>
    <xf numFmtId="0" fontId="44" fillId="0" borderId="13" applyNumberFormat="0" applyFill="0" applyAlignment="0" applyProtection="0"/>
    <xf numFmtId="0" fontId="45" fillId="0" borderId="14" applyNumberFormat="0" applyFill="0" applyAlignment="0" applyProtection="0"/>
    <xf numFmtId="0" fontId="46" fillId="6" borderId="0" applyNumberFormat="0" applyBorder="0" applyAlignment="0" applyProtection="0"/>
    <xf numFmtId="0" fontId="47" fillId="7" borderId="0" applyNumberFormat="0" applyBorder="0" applyAlignment="0" applyProtection="0"/>
    <xf numFmtId="0" fontId="48" fillId="8" borderId="0" applyNumberFormat="0" applyBorder="0" applyAlignment="0" applyProtection="0"/>
    <xf numFmtId="0" fontId="49" fillId="9" borderId="0" applyNumberFormat="0" applyBorder="0" applyAlignment="0" applyProtection="0"/>
    <xf numFmtId="0" fontId="50" fillId="10" borderId="0" applyNumberFormat="0" applyBorder="0" applyAlignment="0" applyProtection="0"/>
    <xf numFmtId="0" fontId="50" fillId="11" borderId="0" applyNumberFormat="0" applyBorder="0" applyAlignment="0" applyProtection="0"/>
    <xf numFmtId="0" fontId="49" fillId="12" borderId="0" applyNumberFormat="0" applyBorder="0" applyAlignment="0" applyProtection="0"/>
    <xf numFmtId="0" fontId="49" fillId="13" borderId="0" applyNumberFormat="0" applyBorder="0" applyAlignment="0" applyProtection="0"/>
    <xf numFmtId="0" fontId="50" fillId="7" borderId="0" applyNumberFormat="0" applyBorder="0" applyAlignment="0" applyProtection="0"/>
    <xf numFmtId="0" fontId="50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5" borderId="0" applyNumberFormat="0" applyBorder="0" applyAlignment="0" applyProtection="0"/>
    <xf numFmtId="0" fontId="50" fillId="6" borderId="0" applyNumberFormat="0" applyBorder="0" applyAlignment="0" applyProtection="0"/>
    <xf numFmtId="0" fontId="50" fillId="16" borderId="0" applyNumberFormat="0" applyBorder="0" applyAlignment="0" applyProtection="0"/>
    <xf numFmtId="0" fontId="49" fillId="16" borderId="0" applyNumberFormat="0" applyBorder="0" applyAlignment="0" applyProtection="0"/>
    <xf numFmtId="0" fontId="49" fillId="17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49" fillId="17" borderId="0" applyNumberFormat="0" applyBorder="0" applyAlignment="0" applyProtection="0"/>
    <xf numFmtId="0" fontId="49" fillId="19" borderId="0" applyNumberFormat="0" applyBorder="0" applyAlignment="0" applyProtection="0"/>
    <xf numFmtId="0" fontId="50" fillId="20" borderId="0" applyNumberFormat="0" applyBorder="0" applyAlignment="0" applyProtection="0"/>
    <xf numFmtId="0" fontId="50" fillId="11" borderId="0" applyNumberFormat="0" applyBorder="0" applyAlignment="0" applyProtection="0"/>
    <xf numFmtId="0" fontId="49" fillId="19" borderId="0" applyNumberFormat="0" applyBorder="0" applyAlignment="0" applyProtection="0"/>
    <xf numFmtId="0" fontId="49" fillId="21" borderId="0" applyNumberFormat="0" applyBorder="0" applyAlignment="0" applyProtection="0"/>
    <xf numFmtId="0" fontId="50" fillId="3" borderId="0" applyNumberFormat="0" applyBorder="0" applyAlignment="0" applyProtection="0"/>
    <xf numFmtId="0" fontId="50" fillId="22" borderId="0" applyNumberFormat="0" applyBorder="0" applyAlignment="0" applyProtection="0"/>
    <xf numFmtId="0" fontId="49" fillId="23" borderId="0" applyNumberFormat="0" applyBorder="0" applyAlignment="0" applyProtection="0"/>
  </cellStyleXfs>
  <cellXfs count="79">
    <xf numFmtId="0" fontId="0" fillId="0" borderId="0" xfId="0" applyAlignment="1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left" wrapText="1"/>
    </xf>
    <xf numFmtId="0" fontId="12" fillId="0" borderId="0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left" vertical="center" shrinkToFit="1"/>
    </xf>
    <xf numFmtId="0" fontId="12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16" fontId="9" fillId="0" borderId="0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6" fontId="9" fillId="0" borderId="1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 shrinkToFit="1"/>
    </xf>
    <xf numFmtId="0" fontId="14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16" fontId="12" fillId="0" borderId="0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center" shrinkToFit="1"/>
    </xf>
    <xf numFmtId="0" fontId="16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20" fillId="0" borderId="0" xfId="0" applyFont="1" applyFill="1" applyBorder="1" applyAlignment="1">
      <alignment horizontal="center" wrapText="1"/>
    </xf>
    <xf numFmtId="0" fontId="19" fillId="0" borderId="0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 shrinkToFit="1"/>
    </xf>
    <xf numFmtId="0" fontId="17" fillId="0" borderId="5" xfId="0" applyFont="1" applyFill="1" applyBorder="1" applyAlignment="1">
      <alignment horizontal="center" vertical="center" wrapText="1" shrinkToFit="1"/>
    </xf>
    <xf numFmtId="0" fontId="2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178" fontId="23" fillId="0" borderId="1" xfId="3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19" fillId="0" borderId="0" xfId="0" applyFont="1" applyFill="1" applyAlignment="1">
      <alignment horizontal="center" vertical="center" wrapText="1"/>
    </xf>
    <xf numFmtId="0" fontId="1" fillId="0" borderId="0" xfId="0" applyFont="1" applyAlignme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16" fontId="9" fillId="0" borderId="0" xfId="0" applyNumberFormat="1" applyFont="1" applyFill="1" applyBorder="1" applyAlignment="1" quotePrefix="1">
      <alignment horizontal="center" vertical="center" wrapText="1"/>
    </xf>
    <xf numFmtId="16" fontId="9" fillId="0" borderId="1" xfId="0" applyNumberFormat="1" applyFont="1" applyFill="1" applyBorder="1" applyAlignment="1" quotePrefix="1">
      <alignment horizontal="center" vertical="center" wrapText="1"/>
    </xf>
    <xf numFmtId="0" fontId="9" fillId="0" borderId="1" xfId="0" applyFont="1" applyFill="1" applyBorder="1" applyAlignment="1" quotePrefix="1">
      <alignment horizontal="center" vertical="center" wrapText="1"/>
    </xf>
    <xf numFmtId="0" fontId="12" fillId="0" borderId="1" xfId="0" applyFont="1" applyFill="1" applyBorder="1" applyAlignment="1" quotePrefix="1">
      <alignment horizontal="center" vertical="center" wrapText="1"/>
    </xf>
    <xf numFmtId="0" fontId="14" fillId="0" borderId="1" xfId="0" applyFont="1" applyFill="1" applyBorder="1" applyAlignment="1" quotePrefix="1">
      <alignment horizontal="center" vertical="center" wrapText="1"/>
    </xf>
    <xf numFmtId="16" fontId="12" fillId="0" borderId="0" xfId="0" applyNumberFormat="1" applyFont="1" applyFill="1" applyBorder="1" applyAlignment="1" quotePrefix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241300</xdr:colOff>
      <xdr:row>3</xdr:row>
      <xdr:rowOff>254000</xdr:rowOff>
    </xdr:from>
    <xdr:to>
      <xdr:col>7</xdr:col>
      <xdr:colOff>393700</xdr:colOff>
      <xdr:row>3</xdr:row>
      <xdr:rowOff>260350</xdr:rowOff>
    </xdr:to>
    <xdr:cxnSp>
      <xdr:nvCxnSpPr>
        <xdr:cNvPr id="2" name="Straight Connector 1"/>
        <xdr:cNvCxnSpPr/>
      </xdr:nvCxnSpPr>
      <xdr:spPr>
        <a:xfrm>
          <a:off x="2994660" y="796925"/>
          <a:ext cx="2097405" cy="6350"/>
        </a:xfrm>
        <a:prstGeom prst="line">
          <a:avLst/>
        </a:prstGeom>
        <a:ln w="3175"/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zoomScalePageLayoutView="80" workbookViewId="0">
      <selection activeCell="M16" sqref="M16"/>
    </sheetView>
  </sheetViews>
  <sheetFormatPr defaultColWidth="9" defaultRowHeight="13"/>
  <cols>
    <col min="1" max="1" width="11.5727272727273" style="7" customWidth="1"/>
    <col min="2" max="7" width="9.28181818181818" style="7" customWidth="1"/>
    <col min="8" max="9" width="9.28181818181818" style="8" customWidth="1"/>
    <col min="10" max="10" width="10.5727272727273" style="8" customWidth="1"/>
    <col min="11" max="11" width="11.2818181818182" style="8" customWidth="1"/>
    <col min="12" max="12" width="9" style="8" customWidth="1"/>
    <col min="13" max="13" width="8.85454545454546" style="8" customWidth="1"/>
    <col min="14" max="14" width="4" style="8" customWidth="1"/>
    <col min="15" max="15" width="6" style="8" customWidth="1"/>
    <col min="16" max="16" width="3.42727272727273" style="8" customWidth="1"/>
    <col min="17" max="17" width="4.13636363636364" style="8" customWidth="1"/>
    <col min="18" max="16384" width="9.13636363636364" style="8"/>
  </cols>
  <sheetData>
    <row r="1" ht="17.25" customHeight="1" spans="1:10">
      <c r="A1" s="9"/>
      <c r="B1" s="9"/>
      <c r="C1" s="9"/>
      <c r="D1" s="9"/>
      <c r="J1" s="10" t="s">
        <v>0</v>
      </c>
    </row>
    <row r="2" ht="9" customHeight="1" spans="1:4">
      <c r="A2" s="9"/>
      <c r="B2" s="9"/>
      <c r="C2" s="9"/>
      <c r="D2" s="9"/>
    </row>
    <row r="3" s="1" customFormat="1" ht="16.5" customHeight="1" spans="1:11">
      <c r="A3" s="1" t="s">
        <v>1</v>
      </c>
      <c r="D3" s="51" t="s">
        <v>2</v>
      </c>
      <c r="E3" s="51"/>
      <c r="F3" s="51"/>
      <c r="G3" s="51"/>
      <c r="H3" s="51"/>
      <c r="I3" s="51"/>
      <c r="J3" s="75"/>
      <c r="K3" s="51"/>
    </row>
    <row r="4" s="2" customFormat="1" ht="40" customHeight="1" spans="1:11">
      <c r="A4" s="52" t="s">
        <v>3</v>
      </c>
      <c r="B4" s="52"/>
      <c r="C4" s="52"/>
      <c r="D4" s="53" t="s">
        <v>4</v>
      </c>
      <c r="E4" s="53"/>
      <c r="F4" s="53"/>
      <c r="G4" s="53"/>
      <c r="H4" s="53"/>
      <c r="I4" s="53"/>
      <c r="J4" s="76"/>
      <c r="K4" s="77"/>
    </row>
    <row r="5" s="3" customFormat="1" ht="7.5" customHeight="1" spans="1:9">
      <c r="A5" s="54" t="s">
        <v>5</v>
      </c>
      <c r="B5" s="54"/>
      <c r="C5" s="54"/>
      <c r="D5" s="55"/>
      <c r="E5" s="55"/>
      <c r="F5" s="55"/>
      <c r="G5" s="55"/>
      <c r="H5" s="55"/>
      <c r="I5" s="55"/>
    </row>
    <row r="6" ht="15.75" customHeight="1" spans="11:11">
      <c r="K6" s="70"/>
    </row>
    <row r="7" s="4" customFormat="1" ht="39.75" customHeight="1" spans="1:11">
      <c r="A7" s="56" t="s">
        <v>6</v>
      </c>
      <c r="B7" s="56"/>
      <c r="C7" s="56"/>
      <c r="D7" s="56"/>
      <c r="E7" s="56"/>
      <c r="F7" s="56"/>
      <c r="G7" s="56"/>
      <c r="H7" s="56"/>
      <c r="I7" s="56"/>
      <c r="J7" s="56"/>
      <c r="K7" s="52"/>
    </row>
    <row r="8" ht="15" customHeight="1"/>
    <row r="9" ht="24" customHeight="1" spans="1:10">
      <c r="A9" s="57" t="s">
        <v>7</v>
      </c>
      <c r="B9" s="57" t="s">
        <v>8</v>
      </c>
      <c r="C9" s="57"/>
      <c r="D9" s="57"/>
      <c r="E9" s="57"/>
      <c r="F9" s="57"/>
      <c r="G9" s="57"/>
      <c r="H9" s="57"/>
      <c r="I9" s="57"/>
      <c r="J9" s="57" t="s">
        <v>9</v>
      </c>
    </row>
    <row r="10" ht="34.5" customHeight="1" spans="1:10">
      <c r="A10" s="57"/>
      <c r="B10" s="58" t="s">
        <v>10</v>
      </c>
      <c r="C10" s="59"/>
      <c r="D10" s="58" t="s">
        <v>11</v>
      </c>
      <c r="E10" s="59"/>
      <c r="F10" s="57" t="s">
        <v>12</v>
      </c>
      <c r="G10" s="57"/>
      <c r="H10" s="57" t="s">
        <v>13</v>
      </c>
      <c r="I10" s="57"/>
      <c r="J10" s="57"/>
    </row>
    <row r="11" ht="42" customHeight="1" spans="1:10">
      <c r="A11" s="57"/>
      <c r="B11" s="60" t="s">
        <v>14</v>
      </c>
      <c r="C11" s="60" t="s">
        <v>15</v>
      </c>
      <c r="D11" s="60" t="s">
        <v>14</v>
      </c>
      <c r="E11" s="60" t="s">
        <v>15</v>
      </c>
      <c r="F11" s="60" t="s">
        <v>14</v>
      </c>
      <c r="G11" s="60" t="s">
        <v>15</v>
      </c>
      <c r="H11" s="60" t="s">
        <v>14</v>
      </c>
      <c r="I11" s="60" t="s">
        <v>15</v>
      </c>
      <c r="J11" s="57"/>
    </row>
    <row r="12" s="5" customFormat="1" ht="13.5" customHeight="1" spans="1:10">
      <c r="A12" s="61">
        <v>1</v>
      </c>
      <c r="B12" s="62">
        <v>2</v>
      </c>
      <c r="C12" s="61">
        <v>3</v>
      </c>
      <c r="D12" s="62">
        <v>4</v>
      </c>
      <c r="E12" s="61">
        <v>5</v>
      </c>
      <c r="F12" s="62">
        <v>6</v>
      </c>
      <c r="G12" s="61">
        <v>7</v>
      </c>
      <c r="H12" s="62">
        <v>8</v>
      </c>
      <c r="I12" s="61">
        <v>9</v>
      </c>
      <c r="J12" s="62">
        <v>10</v>
      </c>
    </row>
    <row r="13" ht="45.75" customHeight="1" spans="1:11">
      <c r="A13" s="63">
        <v>34</v>
      </c>
      <c r="B13" s="63">
        <v>7</v>
      </c>
      <c r="C13" s="64">
        <f>IF(B13&lt;&gt;0,B13/$A$13,0)</f>
        <v>0.205882352941176</v>
      </c>
      <c r="D13" s="63">
        <v>27</v>
      </c>
      <c r="E13" s="64">
        <f>IF(D13&lt;&gt;0,D13/$A$13,0)</f>
        <v>0.794117647058823</v>
      </c>
      <c r="F13" s="63">
        <v>0</v>
      </c>
      <c r="G13" s="64">
        <f>IF(F13&lt;&gt;0,F13/$A$13,0)</f>
        <v>0</v>
      </c>
      <c r="H13" s="65">
        <v>0</v>
      </c>
      <c r="I13" s="64">
        <f>IF(H13&lt;&gt;0,H13/$A$13,0)</f>
        <v>0</v>
      </c>
      <c r="J13" s="65"/>
      <c r="K13" s="78" t="str">
        <f>IF(B13+D13+F13+H13&lt;&gt;A13,"Xem lại số liệu","")</f>
        <v/>
      </c>
    </row>
    <row r="14" ht="11.25" customHeight="1" spans="1:11">
      <c r="A14" s="1"/>
      <c r="B14" s="66"/>
      <c r="C14" s="66"/>
      <c r="D14" s="66"/>
      <c r="E14" s="66"/>
      <c r="F14" s="66"/>
      <c r="G14" s="66"/>
      <c r="H14" s="1"/>
      <c r="I14" s="1"/>
      <c r="J14" s="1"/>
      <c r="K14" s="1"/>
    </row>
    <row r="15" ht="18.95" customHeight="1" spans="1:10">
      <c r="A15" s="8"/>
      <c r="B15" s="8"/>
      <c r="C15" s="8"/>
      <c r="D15" s="67"/>
      <c r="E15" s="68" t="s">
        <v>16</v>
      </c>
      <c r="F15" s="68"/>
      <c r="G15" s="68"/>
      <c r="H15" s="68"/>
      <c r="I15" s="68"/>
      <c r="J15" s="68"/>
    </row>
    <row r="16" s="6" customFormat="1" ht="18.95" customHeight="1" spans="1:10">
      <c r="A16" s="51" t="s">
        <v>17</v>
      </c>
      <c r="B16" s="51"/>
      <c r="C16" s="51"/>
      <c r="D16" s="67"/>
      <c r="E16" s="51" t="s">
        <v>18</v>
      </c>
      <c r="F16" s="51"/>
      <c r="G16" s="51"/>
      <c r="H16" s="51"/>
      <c r="I16" s="51"/>
      <c r="J16" s="51"/>
    </row>
    <row r="17" s="6" customFormat="1" ht="18.95" customHeight="1" spans="1:10">
      <c r="A17" s="69"/>
      <c r="B17" s="69"/>
      <c r="C17" s="69"/>
      <c r="D17" s="51"/>
      <c r="E17" s="69"/>
      <c r="F17" s="69"/>
      <c r="G17" s="69"/>
      <c r="H17" s="69"/>
      <c r="I17" s="69"/>
      <c r="J17" s="69"/>
    </row>
    <row r="18" s="6" customFormat="1" ht="24" customHeight="1" spans="1:11">
      <c r="A18" s="70"/>
      <c r="B18" s="51"/>
      <c r="C18" s="51"/>
      <c r="D18" s="51"/>
      <c r="E18" s="51"/>
      <c r="F18" s="51"/>
      <c r="G18" s="51"/>
      <c r="H18" s="51"/>
      <c r="I18" s="51"/>
      <c r="J18" s="51"/>
      <c r="K18" s="51"/>
    </row>
    <row r="19" ht="14" spans="1:8">
      <c r="A19" s="71"/>
      <c r="B19" s="72"/>
      <c r="C19" s="72"/>
      <c r="D19" s="72"/>
      <c r="E19" s="73"/>
      <c r="F19" s="73"/>
      <c r="H19" s="7"/>
    </row>
    <row r="21" ht="17.5" spans="1:10">
      <c r="A21" s="74" t="s">
        <v>19</v>
      </c>
      <c r="B21" s="74"/>
      <c r="C21" s="74"/>
      <c r="E21" s="74" t="s">
        <v>20</v>
      </c>
      <c r="F21" s="74"/>
      <c r="G21" s="74"/>
      <c r="H21" s="74"/>
      <c r="I21" s="74"/>
      <c r="J21" s="74"/>
    </row>
    <row r="23" ht="17.5" spans="1:11">
      <c r="A23" s="56"/>
      <c r="G23" s="56"/>
      <c r="H23" s="56"/>
      <c r="I23" s="56"/>
      <c r="J23" s="56"/>
      <c r="K23" s="56"/>
    </row>
  </sheetData>
  <mergeCells count="24">
    <mergeCell ref="A3:C3"/>
    <mergeCell ref="D3:I3"/>
    <mergeCell ref="A4:C4"/>
    <mergeCell ref="D4:I4"/>
    <mergeCell ref="A5:C5"/>
    <mergeCell ref="D5:I5"/>
    <mergeCell ref="A7:J7"/>
    <mergeCell ref="B9:I9"/>
    <mergeCell ref="B10:C10"/>
    <mergeCell ref="D10:E10"/>
    <mergeCell ref="F10:G10"/>
    <mergeCell ref="H10:I10"/>
    <mergeCell ref="E15:J15"/>
    <mergeCell ref="A16:C16"/>
    <mergeCell ref="E16:J16"/>
    <mergeCell ref="A17:C17"/>
    <mergeCell ref="E17:J17"/>
    <mergeCell ref="H18:K18"/>
    <mergeCell ref="A19:F19"/>
    <mergeCell ref="A21:C21"/>
    <mergeCell ref="E21:J21"/>
    <mergeCell ref="G23:K23"/>
    <mergeCell ref="A9:A11"/>
    <mergeCell ref="J9:J11"/>
  </mergeCells>
  <printOptions horizontalCentered="1"/>
  <pageMargins left="0" right="0" top="0.590551181102362" bottom="0" header="0" footer="0"/>
  <pageSetup paperSize="9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8"/>
  <sheetViews>
    <sheetView tabSelected="1" topLeftCell="A24" workbookViewId="0">
      <selection activeCell="H31" sqref="H31"/>
    </sheetView>
  </sheetViews>
  <sheetFormatPr defaultColWidth="9" defaultRowHeight="13" outlineLevelCol="7"/>
  <cols>
    <col min="1" max="1" width="4.18181818181818" style="7" customWidth="1"/>
    <col min="2" max="2" width="6.81818181818182" style="7" customWidth="1"/>
    <col min="3" max="3" width="24.7272727272727" style="7" customWidth="1"/>
    <col min="4" max="4" width="12.7090909090909" style="7" customWidth="1"/>
    <col min="5" max="5" width="7.42727272727273" style="7" customWidth="1"/>
    <col min="6" max="6" width="23.4272727272727" style="7" customWidth="1"/>
    <col min="7" max="7" width="19.4272727272727" style="8" customWidth="1"/>
    <col min="8" max="8" width="11.2818181818182" style="8" customWidth="1"/>
    <col min="9" max="9" width="9" style="8" customWidth="1"/>
    <col min="10" max="10" width="8.85454545454546" style="8" customWidth="1"/>
    <col min="11" max="11" width="4" style="8" customWidth="1"/>
    <col min="12" max="12" width="6" style="8" customWidth="1"/>
    <col min="13" max="13" width="3.42727272727273" style="8" customWidth="1"/>
    <col min="14" max="14" width="4.13636363636364" style="8" customWidth="1"/>
    <col min="15" max="16384" width="9.13636363636364" style="8"/>
  </cols>
  <sheetData>
    <row r="1" ht="16.5" customHeight="1" spans="1:7">
      <c r="A1" s="9"/>
      <c r="B1" s="9"/>
      <c r="C1" s="9"/>
      <c r="D1" s="9"/>
      <c r="F1" s="9"/>
      <c r="G1" s="10" t="s">
        <v>21</v>
      </c>
    </row>
    <row r="2" ht="7.5" customHeight="1" spans="1:6">
      <c r="A2" s="9"/>
      <c r="B2" s="9"/>
      <c r="C2" s="9"/>
      <c r="D2" s="9"/>
      <c r="F2" s="9"/>
    </row>
    <row r="3" s="1" customFormat="1" ht="16.5" customHeight="1" spans="1:8">
      <c r="A3" s="11"/>
      <c r="B3" s="11" t="s">
        <v>1</v>
      </c>
      <c r="C3" s="12"/>
      <c r="D3" s="13" t="s">
        <v>2</v>
      </c>
      <c r="E3" s="13"/>
      <c r="F3" s="13"/>
      <c r="G3" s="13"/>
      <c r="H3" s="13"/>
    </row>
    <row r="4" s="2" customFormat="1" ht="15.75" customHeight="1" spans="1:8">
      <c r="A4" s="14"/>
      <c r="B4" s="14" t="s">
        <v>22</v>
      </c>
      <c r="C4" s="15"/>
      <c r="D4" s="13" t="s">
        <v>4</v>
      </c>
      <c r="E4" s="13"/>
      <c r="F4" s="13"/>
      <c r="G4" s="13"/>
      <c r="H4" s="11"/>
    </row>
    <row r="5" s="3" customFormat="1" ht="7.5" customHeight="1" spans="1:8">
      <c r="A5" s="16"/>
      <c r="B5" s="16" t="s">
        <v>5</v>
      </c>
      <c r="C5" s="17"/>
      <c r="D5" s="18" t="s">
        <v>23</v>
      </c>
      <c r="E5" s="18"/>
      <c r="F5" s="18"/>
      <c r="G5" s="18"/>
      <c r="H5" s="16"/>
    </row>
    <row r="6" ht="15.75" customHeight="1" spans="1:8">
      <c r="A6" s="19"/>
      <c r="B6" s="19"/>
      <c r="C6" s="20"/>
      <c r="D6" s="19"/>
      <c r="E6" s="19"/>
      <c r="F6" s="19"/>
      <c r="G6" s="11"/>
      <c r="H6" s="14"/>
    </row>
    <row r="7" s="4" customFormat="1" ht="39.75" customHeight="1" spans="1:8">
      <c r="A7" s="13"/>
      <c r="B7" s="13" t="s">
        <v>24</v>
      </c>
      <c r="C7" s="21"/>
      <c r="D7" s="13"/>
      <c r="E7" s="13"/>
      <c r="F7" s="13"/>
      <c r="G7" s="13"/>
      <c r="H7" s="14"/>
    </row>
    <row r="8" ht="20" customHeight="1" spans="1:8">
      <c r="A8" s="13"/>
      <c r="B8" s="13"/>
      <c r="C8" s="21"/>
      <c r="D8" s="13"/>
      <c r="E8" s="13"/>
      <c r="F8" s="13"/>
      <c r="G8" s="13"/>
      <c r="H8" s="11"/>
    </row>
    <row r="9" ht="46" customHeight="1" spans="1:8">
      <c r="A9" s="22"/>
      <c r="B9" s="23" t="s">
        <v>25</v>
      </c>
      <c r="C9" s="23" t="s">
        <v>26</v>
      </c>
      <c r="D9" s="23" t="s">
        <v>27</v>
      </c>
      <c r="E9" s="23" t="s">
        <v>28</v>
      </c>
      <c r="F9" s="23" t="s">
        <v>29</v>
      </c>
      <c r="G9" s="23" t="s">
        <v>9</v>
      </c>
      <c r="H9" s="22"/>
    </row>
    <row r="10" s="5" customFormat="1" ht="17" customHeight="1" spans="1:8">
      <c r="A10" s="24"/>
      <c r="B10" s="25">
        <v>1</v>
      </c>
      <c r="C10" s="25">
        <v>2</v>
      </c>
      <c r="D10" s="25">
        <v>3</v>
      </c>
      <c r="E10" s="25">
        <v>4</v>
      </c>
      <c r="F10" s="25">
        <v>5</v>
      </c>
      <c r="G10" s="25">
        <v>6</v>
      </c>
      <c r="H10" s="22"/>
    </row>
    <row r="11" s="5" customFormat="1" ht="18" customHeight="1" spans="1:8">
      <c r="A11" s="24"/>
      <c r="B11" s="26">
        <v>1</v>
      </c>
      <c r="C11" s="27" t="s">
        <v>20</v>
      </c>
      <c r="D11" s="26" t="s">
        <v>30</v>
      </c>
      <c r="E11" s="26" t="s">
        <v>31</v>
      </c>
      <c r="F11" s="27" t="s">
        <v>32</v>
      </c>
      <c r="G11" s="27" t="s">
        <v>33</v>
      </c>
      <c r="H11" s="22"/>
    </row>
    <row r="12" s="5" customFormat="1" ht="18" customHeight="1" spans="1:8">
      <c r="A12" s="24"/>
      <c r="B12" s="26">
        <v>2</v>
      </c>
      <c r="C12" s="27" t="s">
        <v>34</v>
      </c>
      <c r="D12" s="26" t="s">
        <v>35</v>
      </c>
      <c r="E12" s="26" t="s">
        <v>36</v>
      </c>
      <c r="F12" s="27" t="s">
        <v>32</v>
      </c>
      <c r="G12" s="27" t="s">
        <v>37</v>
      </c>
      <c r="H12" s="22"/>
    </row>
    <row r="13" s="5" customFormat="1" ht="18" customHeight="1" spans="1:8">
      <c r="A13" s="24"/>
      <c r="B13" s="26">
        <v>3</v>
      </c>
      <c r="C13" s="12" t="s">
        <v>38</v>
      </c>
      <c r="D13" s="26" t="s">
        <v>35</v>
      </c>
      <c r="E13" s="26" t="s">
        <v>36</v>
      </c>
      <c r="F13" s="27" t="s">
        <v>39</v>
      </c>
      <c r="G13" s="27" t="s">
        <v>37</v>
      </c>
      <c r="H13" s="22"/>
    </row>
    <row r="14" s="5" customFormat="1" ht="18" customHeight="1" spans="1:8">
      <c r="A14" s="24"/>
      <c r="B14" s="26">
        <v>4</v>
      </c>
      <c r="C14" s="28" t="s">
        <v>40</v>
      </c>
      <c r="D14" s="29" t="s">
        <v>41</v>
      </c>
      <c r="E14" s="30" t="s">
        <v>42</v>
      </c>
      <c r="F14" s="27" t="s">
        <v>39</v>
      </c>
      <c r="G14" s="27" t="s">
        <v>43</v>
      </c>
      <c r="H14" s="22"/>
    </row>
    <row r="15" s="5" customFormat="1" ht="18" customHeight="1" spans="1:8">
      <c r="A15" s="24"/>
      <c r="B15" s="26">
        <v>5</v>
      </c>
      <c r="C15" s="31" t="s">
        <v>44</v>
      </c>
      <c r="D15" s="26" t="s">
        <v>45</v>
      </c>
      <c r="E15" s="79" t="s">
        <v>46</v>
      </c>
      <c r="F15" s="27" t="s">
        <v>39</v>
      </c>
      <c r="G15" s="27" t="s">
        <v>43</v>
      </c>
      <c r="H15" s="22"/>
    </row>
    <row r="16" s="5" customFormat="1" ht="18" customHeight="1" spans="1:8">
      <c r="A16" s="24"/>
      <c r="B16" s="26">
        <v>6</v>
      </c>
      <c r="C16" s="28" t="s">
        <v>47</v>
      </c>
      <c r="D16" s="33" t="s">
        <v>45</v>
      </c>
      <c r="E16" s="80" t="s">
        <v>48</v>
      </c>
      <c r="F16" s="27" t="s">
        <v>39</v>
      </c>
      <c r="G16" s="27" t="s">
        <v>43</v>
      </c>
      <c r="H16" s="22"/>
    </row>
    <row r="17" s="5" customFormat="1" ht="18" customHeight="1" spans="1:8">
      <c r="A17" s="24"/>
      <c r="B17" s="26">
        <v>7</v>
      </c>
      <c r="C17" s="35" t="s">
        <v>49</v>
      </c>
      <c r="D17" s="33" t="s">
        <v>45</v>
      </c>
      <c r="E17" s="81" t="s">
        <v>50</v>
      </c>
      <c r="F17" s="27" t="s">
        <v>39</v>
      </c>
      <c r="G17" s="27" t="s">
        <v>43</v>
      </c>
      <c r="H17" s="22"/>
    </row>
    <row r="18" s="5" customFormat="1" ht="18" customHeight="1" spans="1:8">
      <c r="A18" s="24"/>
      <c r="B18" s="26">
        <v>8</v>
      </c>
      <c r="C18" s="36" t="s">
        <v>51</v>
      </c>
      <c r="D18" s="26" t="s">
        <v>45</v>
      </c>
      <c r="E18" s="82" t="s">
        <v>52</v>
      </c>
      <c r="F18" s="27" t="s">
        <v>39</v>
      </c>
      <c r="G18" s="27" t="s">
        <v>43</v>
      </c>
      <c r="H18" s="11"/>
    </row>
    <row r="19" ht="18" customHeight="1" spans="1:8">
      <c r="A19" s="24"/>
      <c r="B19" s="26">
        <v>9</v>
      </c>
      <c r="C19" s="37" t="s">
        <v>53</v>
      </c>
      <c r="D19" s="33" t="s">
        <v>41</v>
      </c>
      <c r="E19" s="82" t="s">
        <v>54</v>
      </c>
      <c r="F19" s="27" t="s">
        <v>39</v>
      </c>
      <c r="G19" s="27" t="s">
        <v>43</v>
      </c>
      <c r="H19" s="11"/>
    </row>
    <row r="20" ht="16" customHeight="1" spans="1:8">
      <c r="A20" s="24"/>
      <c r="B20" s="26">
        <v>10</v>
      </c>
      <c r="C20" s="38" t="s">
        <v>55</v>
      </c>
      <c r="D20" s="33" t="s">
        <v>41</v>
      </c>
      <c r="E20" s="33" t="s">
        <v>56</v>
      </c>
      <c r="F20" s="27" t="s">
        <v>39</v>
      </c>
      <c r="G20" s="27" t="s">
        <v>43</v>
      </c>
      <c r="H20" s="11"/>
    </row>
    <row r="21" ht="18.95" customHeight="1" spans="1:8">
      <c r="A21" s="24"/>
      <c r="B21" s="26">
        <v>11</v>
      </c>
      <c r="C21" s="36" t="s">
        <v>57</v>
      </c>
      <c r="D21" s="30" t="s">
        <v>58</v>
      </c>
      <c r="E21" s="30" t="s">
        <v>59</v>
      </c>
      <c r="F21" s="27" t="s">
        <v>32</v>
      </c>
      <c r="G21" s="27" t="s">
        <v>43</v>
      </c>
      <c r="H21" s="11"/>
    </row>
    <row r="22" ht="16" customHeight="1" spans="1:8">
      <c r="A22" s="24"/>
      <c r="B22" s="26">
        <v>12</v>
      </c>
      <c r="C22" s="28" t="s">
        <v>60</v>
      </c>
      <c r="D22" s="33" t="s">
        <v>41</v>
      </c>
      <c r="E22" s="83" t="s">
        <v>61</v>
      </c>
      <c r="F22" s="27" t="s">
        <v>32</v>
      </c>
      <c r="G22" s="27" t="s">
        <v>43</v>
      </c>
      <c r="H22" s="20"/>
    </row>
    <row r="23" ht="18" customHeight="1" spans="1:8">
      <c r="A23" s="24"/>
      <c r="B23" s="26">
        <v>13</v>
      </c>
      <c r="C23" s="28" t="s">
        <v>62</v>
      </c>
      <c r="D23" s="33" t="s">
        <v>41</v>
      </c>
      <c r="E23" s="82" t="s">
        <v>63</v>
      </c>
      <c r="F23" s="27" t="s">
        <v>32</v>
      </c>
      <c r="G23" s="27" t="s">
        <v>43</v>
      </c>
      <c r="H23" s="20"/>
    </row>
    <row r="24" s="6" customFormat="1" ht="18.95" customHeight="1" spans="1:8">
      <c r="A24" s="24"/>
      <c r="B24" s="26">
        <v>14</v>
      </c>
      <c r="C24" s="28" t="s">
        <v>64</v>
      </c>
      <c r="D24" s="33" t="s">
        <v>41</v>
      </c>
      <c r="E24" s="82" t="s">
        <v>65</v>
      </c>
      <c r="F24" s="27" t="s">
        <v>32</v>
      </c>
      <c r="G24" s="27" t="s">
        <v>43</v>
      </c>
      <c r="H24" s="14"/>
    </row>
    <row r="25" s="6" customFormat="1" ht="18.95" customHeight="1" spans="1:8">
      <c r="A25" s="24"/>
      <c r="B25" s="26">
        <v>15</v>
      </c>
      <c r="C25" s="31" t="s">
        <v>66</v>
      </c>
      <c r="D25" s="33" t="s">
        <v>41</v>
      </c>
      <c r="E25" s="82" t="s">
        <v>67</v>
      </c>
      <c r="F25" s="27" t="s">
        <v>32</v>
      </c>
      <c r="G25" s="27" t="s">
        <v>43</v>
      </c>
      <c r="H25" s="14"/>
    </row>
    <row r="26" s="6" customFormat="1" ht="24" customHeight="1" spans="1:8">
      <c r="A26" s="24"/>
      <c r="B26" s="26">
        <v>16</v>
      </c>
      <c r="C26" s="20" t="s">
        <v>68</v>
      </c>
      <c r="D26" s="33" t="s">
        <v>41</v>
      </c>
      <c r="E26" s="82" t="s">
        <v>69</v>
      </c>
      <c r="F26" s="27" t="s">
        <v>32</v>
      </c>
      <c r="G26" s="27" t="s">
        <v>43</v>
      </c>
      <c r="H26" s="11"/>
    </row>
    <row r="27" ht="18" spans="1:8">
      <c r="A27" s="24"/>
      <c r="B27" s="26">
        <v>17</v>
      </c>
      <c r="C27" s="40" t="s">
        <v>70</v>
      </c>
      <c r="D27" s="41" t="s">
        <v>45</v>
      </c>
      <c r="E27" s="82" t="s">
        <v>71</v>
      </c>
      <c r="F27" s="27" t="s">
        <v>32</v>
      </c>
      <c r="G27" s="27" t="s">
        <v>43</v>
      </c>
      <c r="H27" s="20"/>
    </row>
    <row r="28" ht="18" spans="1:8">
      <c r="A28" s="24"/>
      <c r="B28" s="26">
        <v>18</v>
      </c>
      <c r="C28" s="28" t="s">
        <v>72</v>
      </c>
      <c r="D28" s="33" t="s">
        <v>41</v>
      </c>
      <c r="E28" s="82" t="s">
        <v>73</v>
      </c>
      <c r="F28" s="27" t="s">
        <v>32</v>
      </c>
      <c r="G28" s="27" t="s">
        <v>43</v>
      </c>
      <c r="H28" s="11"/>
    </row>
    <row r="29" ht="18" spans="1:8">
      <c r="A29" s="24"/>
      <c r="B29" s="26">
        <v>19</v>
      </c>
      <c r="C29" s="38" t="s">
        <v>74</v>
      </c>
      <c r="D29" s="33" t="s">
        <v>41</v>
      </c>
      <c r="E29" s="84" t="s">
        <v>75</v>
      </c>
      <c r="F29" s="27" t="s">
        <v>32</v>
      </c>
      <c r="G29" s="27" t="s">
        <v>43</v>
      </c>
      <c r="H29" s="11"/>
    </row>
    <row r="30" ht="18" spans="1:8">
      <c r="A30" s="24"/>
      <c r="B30" s="26">
        <v>20</v>
      </c>
      <c r="C30" s="43" t="s">
        <v>76</v>
      </c>
      <c r="D30" s="44" t="s">
        <v>41</v>
      </c>
      <c r="E30" s="82" t="s">
        <v>77</v>
      </c>
      <c r="F30" s="27" t="s">
        <v>32</v>
      </c>
      <c r="G30" s="27" t="s">
        <v>43</v>
      </c>
      <c r="H30" s="11"/>
    </row>
    <row r="31" ht="18" spans="1:8">
      <c r="A31" s="24"/>
      <c r="B31" s="26">
        <v>21</v>
      </c>
      <c r="C31" s="43" t="s">
        <v>78</v>
      </c>
      <c r="D31" s="44" t="s">
        <v>79</v>
      </c>
      <c r="E31" s="82" t="s">
        <v>80</v>
      </c>
      <c r="F31" s="27" t="s">
        <v>32</v>
      </c>
      <c r="G31" s="27" t="s">
        <v>43</v>
      </c>
      <c r="H31" s="11"/>
    </row>
    <row r="32" ht="18" spans="1:8">
      <c r="A32" s="24"/>
      <c r="B32" s="26">
        <v>22</v>
      </c>
      <c r="C32" s="38" t="s">
        <v>81</v>
      </c>
      <c r="D32" s="33" t="s">
        <v>41</v>
      </c>
      <c r="E32" s="81" t="s">
        <v>82</v>
      </c>
      <c r="F32" s="27" t="s">
        <v>32</v>
      </c>
      <c r="G32" s="27" t="s">
        <v>43</v>
      </c>
      <c r="H32" s="20"/>
    </row>
    <row r="33" ht="18" spans="1:8">
      <c r="A33" s="24"/>
      <c r="B33" s="26">
        <v>23</v>
      </c>
      <c r="C33" s="31" t="s">
        <v>83</v>
      </c>
      <c r="D33" s="33" t="s">
        <v>41</v>
      </c>
      <c r="E33" s="81" t="s">
        <v>84</v>
      </c>
      <c r="F33" s="27" t="s">
        <v>32</v>
      </c>
      <c r="G33" s="27" t="s">
        <v>43</v>
      </c>
      <c r="H33" s="20"/>
    </row>
    <row r="34" ht="18" spans="1:8">
      <c r="A34" s="24"/>
      <c r="B34" s="26">
        <v>24</v>
      </c>
      <c r="C34" s="38" t="s">
        <v>85</v>
      </c>
      <c r="D34" s="33" t="s">
        <v>41</v>
      </c>
      <c r="E34" s="81" t="s">
        <v>86</v>
      </c>
      <c r="F34" s="27" t="s">
        <v>32</v>
      </c>
      <c r="G34" s="27" t="s">
        <v>43</v>
      </c>
      <c r="H34" s="11"/>
    </row>
    <row r="35" ht="18" spans="1:8">
      <c r="A35" s="24"/>
      <c r="B35" s="26">
        <v>25</v>
      </c>
      <c r="C35" s="38" t="s">
        <v>87</v>
      </c>
      <c r="D35" s="33" t="s">
        <v>41</v>
      </c>
      <c r="E35" s="82" t="s">
        <v>88</v>
      </c>
      <c r="F35" s="27" t="s">
        <v>32</v>
      </c>
      <c r="G35" s="27" t="s">
        <v>43</v>
      </c>
      <c r="H35" s="11"/>
    </row>
    <row r="36" ht="18" spans="1:8">
      <c r="A36" s="24"/>
      <c r="B36" s="26">
        <v>26</v>
      </c>
      <c r="C36" s="38" t="s">
        <v>89</v>
      </c>
      <c r="D36" s="33" t="s">
        <v>41</v>
      </c>
      <c r="E36" s="45" t="s">
        <v>90</v>
      </c>
      <c r="F36" s="27" t="s">
        <v>32</v>
      </c>
      <c r="G36" s="27" t="s">
        <v>43</v>
      </c>
      <c r="H36" s="11"/>
    </row>
    <row r="37" ht="18" spans="1:8">
      <c r="A37" s="24"/>
      <c r="B37" s="26">
        <v>27</v>
      </c>
      <c r="C37" s="38" t="s">
        <v>91</v>
      </c>
      <c r="D37" s="33" t="s">
        <v>41</v>
      </c>
      <c r="E37" s="45" t="s">
        <v>90</v>
      </c>
      <c r="F37" s="27" t="s">
        <v>32</v>
      </c>
      <c r="G37" s="27" t="s">
        <v>43</v>
      </c>
      <c r="H37" s="11"/>
    </row>
    <row r="38" ht="18" spans="1:8">
      <c r="A38" s="24"/>
      <c r="B38" s="26">
        <v>28</v>
      </c>
      <c r="C38" s="38" t="s">
        <v>92</v>
      </c>
      <c r="D38" s="33" t="s">
        <v>41</v>
      </c>
      <c r="E38" s="33" t="s">
        <v>93</v>
      </c>
      <c r="F38" s="27" t="s">
        <v>32</v>
      </c>
      <c r="G38" s="27" t="s">
        <v>43</v>
      </c>
      <c r="H38" s="12"/>
    </row>
    <row r="39" ht="18" spans="1:8">
      <c r="A39" s="24"/>
      <c r="B39" s="26">
        <v>29</v>
      </c>
      <c r="C39" s="38" t="s">
        <v>94</v>
      </c>
      <c r="D39" s="33" t="s">
        <v>41</v>
      </c>
      <c r="E39" s="33" t="s">
        <v>42</v>
      </c>
      <c r="F39" s="27" t="s">
        <v>32</v>
      </c>
      <c r="G39" s="27" t="s">
        <v>43</v>
      </c>
      <c r="H39" s="20"/>
    </row>
    <row r="40" ht="35" spans="1:8">
      <c r="A40" s="13"/>
      <c r="B40" s="23" t="s">
        <v>25</v>
      </c>
      <c r="C40" s="23" t="s">
        <v>26</v>
      </c>
      <c r="D40" s="23" t="s">
        <v>27</v>
      </c>
      <c r="E40" s="23" t="s">
        <v>28</v>
      </c>
      <c r="F40" s="23" t="s">
        <v>29</v>
      </c>
      <c r="G40" s="23" t="s">
        <v>9</v>
      </c>
      <c r="H40" s="20"/>
    </row>
    <row r="41" ht="18" spans="1:8">
      <c r="A41" s="22"/>
      <c r="B41" s="25">
        <v>1</v>
      </c>
      <c r="C41" s="25">
        <v>2</v>
      </c>
      <c r="D41" s="25">
        <v>3</v>
      </c>
      <c r="E41" s="25">
        <v>4</v>
      </c>
      <c r="F41" s="25">
        <v>5</v>
      </c>
      <c r="G41" s="25">
        <v>6</v>
      </c>
      <c r="H41" s="20"/>
    </row>
    <row r="42" ht="18" spans="1:8">
      <c r="A42" s="24"/>
      <c r="B42" s="26">
        <v>30</v>
      </c>
      <c r="C42" s="28" t="s">
        <v>95</v>
      </c>
      <c r="D42" s="33" t="s">
        <v>41</v>
      </c>
      <c r="E42" s="33" t="s">
        <v>96</v>
      </c>
      <c r="F42" s="27" t="s">
        <v>32</v>
      </c>
      <c r="G42" s="27" t="s">
        <v>43</v>
      </c>
      <c r="H42" s="11"/>
    </row>
    <row r="43" ht="18" spans="1:8">
      <c r="A43" s="19"/>
      <c r="B43" s="26">
        <v>31</v>
      </c>
      <c r="C43" s="38" t="s">
        <v>19</v>
      </c>
      <c r="D43" s="33" t="s">
        <v>41</v>
      </c>
      <c r="E43" s="33" t="s">
        <v>96</v>
      </c>
      <c r="F43" s="27" t="s">
        <v>32</v>
      </c>
      <c r="G43" s="27" t="s">
        <v>43</v>
      </c>
      <c r="H43" s="11"/>
    </row>
    <row r="44" ht="18" spans="1:8">
      <c r="A44" s="19"/>
      <c r="B44" s="33">
        <v>32</v>
      </c>
      <c r="C44" s="46" t="s">
        <v>97</v>
      </c>
      <c r="D44" s="33" t="s">
        <v>98</v>
      </c>
      <c r="E44" s="33" t="s">
        <v>99</v>
      </c>
      <c r="F44" s="27" t="s">
        <v>32</v>
      </c>
      <c r="G44" s="27" t="s">
        <v>43</v>
      </c>
      <c r="H44" s="11"/>
    </row>
    <row r="45" ht="18" spans="1:8">
      <c r="A45" s="19"/>
      <c r="B45" s="33">
        <v>33</v>
      </c>
      <c r="C45" s="38" t="s">
        <v>100</v>
      </c>
      <c r="D45" s="33" t="s">
        <v>101</v>
      </c>
      <c r="E45" s="33" t="s">
        <v>102</v>
      </c>
      <c r="F45" s="27" t="s">
        <v>32</v>
      </c>
      <c r="G45" s="27" t="s">
        <v>43</v>
      </c>
      <c r="H45" s="11"/>
    </row>
    <row r="46" ht="18" spans="1:8">
      <c r="A46" s="19"/>
      <c r="B46" s="33">
        <v>34</v>
      </c>
      <c r="C46" s="38" t="s">
        <v>103</v>
      </c>
      <c r="D46" s="33" t="s">
        <v>104</v>
      </c>
      <c r="E46" s="33" t="s">
        <v>105</v>
      </c>
      <c r="F46" s="27" t="s">
        <v>32</v>
      </c>
      <c r="G46" s="27" t="s">
        <v>43</v>
      </c>
      <c r="H46" s="11"/>
    </row>
    <row r="47" ht="18" spans="1:8">
      <c r="A47" s="19"/>
      <c r="B47" s="33">
        <v>35</v>
      </c>
      <c r="C47" s="38" t="s">
        <v>106</v>
      </c>
      <c r="D47" s="47" t="s">
        <v>107</v>
      </c>
      <c r="E47" s="47" t="s">
        <v>108</v>
      </c>
      <c r="F47" s="27" t="s">
        <v>32</v>
      </c>
      <c r="G47" s="27" t="s">
        <v>43</v>
      </c>
      <c r="H47" s="11"/>
    </row>
    <row r="48" ht="18" spans="1:8">
      <c r="A48" s="19"/>
      <c r="B48" s="33">
        <v>36</v>
      </c>
      <c r="C48" s="38" t="s">
        <v>109</v>
      </c>
      <c r="D48" s="33" t="s">
        <v>110</v>
      </c>
      <c r="E48" s="33" t="s">
        <v>111</v>
      </c>
      <c r="F48" s="27" t="s">
        <v>32</v>
      </c>
      <c r="G48" s="27" t="s">
        <v>43</v>
      </c>
      <c r="H48" s="11"/>
    </row>
    <row r="49" ht="18" spans="1:8">
      <c r="A49" s="19"/>
      <c r="B49" s="33">
        <v>37</v>
      </c>
      <c r="C49" s="38" t="s">
        <v>112</v>
      </c>
      <c r="D49" s="33" t="s">
        <v>113</v>
      </c>
      <c r="E49" s="33" t="s">
        <v>114</v>
      </c>
      <c r="F49" s="27" t="s">
        <v>32</v>
      </c>
      <c r="G49" s="48" t="s">
        <v>43</v>
      </c>
      <c r="H49" s="11"/>
    </row>
    <row r="50" ht="18" spans="1:8">
      <c r="A50" s="22"/>
      <c r="B50" s="19"/>
      <c r="C50" s="20"/>
      <c r="D50" s="19"/>
      <c r="E50" s="19"/>
      <c r="F50" s="19"/>
      <c r="G50" s="11"/>
      <c r="H50" s="11"/>
    </row>
    <row r="51" ht="20" customHeight="1" spans="1:8">
      <c r="A51" s="13"/>
      <c r="B51" s="22" t="s">
        <v>115</v>
      </c>
      <c r="C51" s="22"/>
      <c r="D51" s="22"/>
      <c r="E51" s="22"/>
      <c r="F51" s="22"/>
      <c r="G51" s="22"/>
      <c r="H51" s="11"/>
    </row>
    <row r="52" ht="18" spans="1:8">
      <c r="A52" s="49"/>
      <c r="B52" s="22"/>
      <c r="C52" s="50"/>
      <c r="D52" s="22" t="s">
        <v>116</v>
      </c>
      <c r="E52" s="22"/>
      <c r="F52" s="22"/>
      <c r="G52" s="22"/>
      <c r="H52" s="11"/>
    </row>
    <row r="53" ht="18" spans="1:8">
      <c r="A53" s="19"/>
      <c r="B53" s="13" t="s">
        <v>17</v>
      </c>
      <c r="C53" s="13"/>
      <c r="D53" s="13"/>
      <c r="E53" s="13" t="s">
        <v>18</v>
      </c>
      <c r="F53" s="13"/>
      <c r="G53" s="13"/>
      <c r="H53" s="11"/>
    </row>
    <row r="54" ht="18" spans="1:8">
      <c r="A54" s="19"/>
      <c r="B54" s="49"/>
      <c r="C54" s="49"/>
      <c r="D54" s="49"/>
      <c r="E54" s="49"/>
      <c r="F54" s="49"/>
      <c r="G54" s="49"/>
      <c r="H54" s="11"/>
    </row>
    <row r="55" ht="18" spans="1:8">
      <c r="A55" s="19"/>
      <c r="B55" s="19"/>
      <c r="C55" s="20"/>
      <c r="D55" s="19"/>
      <c r="E55" s="19"/>
      <c r="F55" s="19"/>
      <c r="G55" s="11"/>
      <c r="H55" s="11"/>
    </row>
    <row r="56" ht="23" customHeight="1" spans="1:8">
      <c r="A56" s="21"/>
      <c r="B56" s="19"/>
      <c r="C56" s="20"/>
      <c r="D56" s="19"/>
      <c r="E56" s="19"/>
      <c r="F56" s="19"/>
      <c r="G56" s="11"/>
      <c r="H56" s="11"/>
    </row>
    <row r="57" ht="18" spans="2:7">
      <c r="B57" s="19"/>
      <c r="C57" s="20"/>
      <c r="D57" s="19"/>
      <c r="E57" s="19"/>
      <c r="F57" s="19"/>
      <c r="G57" s="11"/>
    </row>
    <row r="58" ht="17.5" spans="2:7">
      <c r="B58" s="21" t="s">
        <v>117</v>
      </c>
      <c r="C58" s="21"/>
      <c r="D58" s="21"/>
      <c r="E58" s="13" t="s">
        <v>20</v>
      </c>
      <c r="F58" s="13"/>
      <c r="G58" s="13"/>
    </row>
  </sheetData>
  <mergeCells count="15">
    <mergeCell ref="B3:C3"/>
    <mergeCell ref="D3:G3"/>
    <mergeCell ref="B4:C4"/>
    <mergeCell ref="D4:G4"/>
    <mergeCell ref="B5:C5"/>
    <mergeCell ref="D5:G5"/>
    <mergeCell ref="B7:G7"/>
    <mergeCell ref="B51:G51"/>
    <mergeCell ref="D52:G52"/>
    <mergeCell ref="B53:C53"/>
    <mergeCell ref="E53:G53"/>
    <mergeCell ref="B54:C54"/>
    <mergeCell ref="E54:G54"/>
    <mergeCell ref="B58:D58"/>
    <mergeCell ref="E58:G58"/>
  </mergeCells>
  <pageMargins left="0.25" right="0.25" top="0.75" bottom="0.75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SNV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Mẫu số 4</vt:lpstr>
      <vt:lpstr>Mẫu số 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PHAM THANH HAI</cp:lastModifiedBy>
  <dcterms:created xsi:type="dcterms:W3CDTF">2007-04-12T06:59:00Z</dcterms:created>
  <cp:lastPrinted>2017-04-14T09:34:00Z</cp:lastPrinted>
  <dcterms:modified xsi:type="dcterms:W3CDTF">2024-06-18T08:03:49Z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2E851E20049643E5B67D0CD0D38230BF_12</vt:lpwstr>
  </property>
  <property fmtid="{D5CDD505-2E9C-101B-9397-08002B2CF9AE}" pid="3" name="KSOProductBuildVer">
    <vt:lpwstr>1033-12.2.0.17119</vt:lpwstr>
  </property>
</Properties>
</file>